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oourseLab-6\Desktop\"/>
    </mc:Choice>
  </mc:AlternateContent>
  <xr:revisionPtr revIDLastSave="0" documentId="13_ncr:1_{52D820B2-5BE7-4441-9C18-3D6AD159EA85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Списък със задачи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1" i="2" l="1"/>
  <c r="H10" i="2"/>
  <c r="H12" i="2" s="1"/>
  <c r="H9" i="2"/>
</calcChain>
</file>

<file path=xl/sharedStrings.xml><?xml version="1.0" encoding="utf-8"?>
<sst xmlns="http://schemas.openxmlformats.org/spreadsheetml/2006/main" count="31" uniqueCount="24">
  <si>
    <t>#</t>
  </si>
  <si>
    <t>Status inputs</t>
  </si>
  <si>
    <t>% Completed</t>
  </si>
  <si>
    <t>Priority</t>
  </si>
  <si>
    <t>Weightage</t>
  </si>
  <si>
    <t>Total Score</t>
  </si>
  <si>
    <t>Completed Score</t>
  </si>
  <si>
    <t>Списък със задачи</t>
  </si>
  <si>
    <t>Дата</t>
  </si>
  <si>
    <t>Задачи</t>
  </si>
  <si>
    <t>Приоритет</t>
  </si>
  <si>
    <t>Статус</t>
  </si>
  <si>
    <t>Завършена</t>
  </si>
  <si>
    <t>В изпълнение</t>
  </si>
  <si>
    <t>Не е започната</t>
  </si>
  <si>
    <t>Висок</t>
  </si>
  <si>
    <t>Среден</t>
  </si>
  <si>
    <t>Нисък</t>
  </si>
  <si>
    <t>Общо</t>
  </si>
  <si>
    <t>Резултат завършени</t>
  </si>
  <si>
    <t>Общ резултат</t>
  </si>
  <si>
    <t>Да платя сметките</t>
  </si>
  <si>
    <t>Да се обадя на майка ми</t>
  </si>
  <si>
    <t>Да напазарувам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</si>
</sst>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0"/>
      <color theme="1"/>
      <name val="Verdana"/>
      <family val="2"/>
    </font>
    <font>
      <b/>
      <u/>
      <sz val="10"/>
      <color theme="4" tint="-0.249977111117893"/>
      <name val="Verdana"/>
      <family val="2"/>
    </font>
    <font>
      <b/>
      <sz val="9"/>
      <color theme="1"/>
      <name val="Verdana"/>
      <family val="2"/>
    </font>
    <font>
      <sz val="9"/>
      <color theme="1"/>
      <name val="Verdana"/>
      <family val="2"/>
    </font>
    <font>
      <b/>
      <u/>
      <sz val="12"/>
      <color theme="4" tint="-0.249977111117893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4" tint="0.39994506668294322"/>
      </left>
      <right/>
      <top style="thin">
        <color theme="4" tint="0.39994506668294322"/>
      </top>
      <bottom style="thin">
        <color theme="4" tint="0.39994506668294322"/>
      </bottom>
      <diagonal/>
    </border>
    <border>
      <left/>
      <right/>
      <top style="thin">
        <color theme="4" tint="0.39994506668294322"/>
      </top>
      <bottom style="thin">
        <color theme="4" tint="0.39994506668294322"/>
      </bottom>
      <diagonal/>
    </border>
    <border>
      <left/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499984740745262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3" fillId="0" borderId="1" xfId="0" applyFont="1" applyBorder="1"/>
    <xf numFmtId="0" fontId="2" fillId="3" borderId="1" xfId="0" applyFont="1" applyFill="1" applyBorder="1" applyAlignment="1">
      <alignment horizontal="center" vertical="center"/>
    </xf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0" fontId="4" fillId="0" borderId="0" xfId="0" applyFont="1" applyAlignment="1">
      <alignment horizontal="centerContinuous" vertical="top"/>
    </xf>
    <xf numFmtId="0" fontId="1" fillId="0" borderId="0" xfId="0" applyFont="1" applyAlignment="1">
      <alignment horizontal="centerContinuous" vertical="top"/>
    </xf>
    <xf numFmtId="0" fontId="0" fillId="0" borderId="0" xfId="0" applyAlignment="1">
      <alignment horizontal="centerContinuous" vertical="top"/>
    </xf>
    <xf numFmtId="0" fontId="3" fillId="0" borderId="5" xfId="0" applyFont="1" applyBorder="1"/>
    <xf numFmtId="0" fontId="2" fillId="3" borderId="6" xfId="0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/>
    </xf>
    <xf numFmtId="0" fontId="3" fillId="0" borderId="1" xfId="0" applyFont="1" applyFill="1" applyBorder="1"/>
    <xf numFmtId="164" fontId="0" fillId="0" borderId="1" xfId="0" applyNumberFormat="1" applyBorder="1"/>
    <xf numFmtId="0" fontId="3" fillId="0" borderId="7" xfId="0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Font="1" applyBorder="1"/>
    <xf numFmtId="0" fontId="3" fillId="0" borderId="8" xfId="0" applyFont="1" applyBorder="1" applyAlignment="1">
      <alignment horizontal="center" vertical="center"/>
    </xf>
    <xf numFmtId="14" fontId="3" fillId="0" borderId="8" xfId="0" applyNumberFormat="1" applyFont="1" applyBorder="1" applyAlignment="1">
      <alignment horizontal="center" vertical="center"/>
    </xf>
    <xf numFmtId="0" fontId="3" fillId="0" borderId="8" xfId="0" applyFont="1" applyBorder="1"/>
    <xf numFmtId="0" fontId="2" fillId="2" borderId="9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theme="9" tint="0.59996337778862885"/>
        </patternFill>
      </fill>
    </dxf>
    <dxf>
      <font>
        <strike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bar"/>
        <c:grouping val="clustered"/>
        <c:varyColors val="0"/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85000"/>
                  <a:alpha val="70000"/>
                </a:schemeClr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639-4B34-A062-05CB21D7ED29}"/>
              </c:ext>
            </c:extLst>
          </c:dPt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2-C639-4B34-A062-05CB21D7ED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overlap val="100"/>
        <c:axId val="1462116384"/>
        <c:axId val="1462107680"/>
      </c:barChar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Ref>
              <c:f>'Списък със задачи'!$H$12</c:f>
              <c:numCache>
                <c:formatCode>0.0%</c:formatCode>
                <c:ptCount val="1"/>
                <c:pt idx="0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39-4B34-A062-05CB21D7ED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overlap val="100"/>
        <c:axId val="1462115296"/>
        <c:axId val="1462120736"/>
      </c:barChart>
      <c:catAx>
        <c:axId val="146211638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462107680"/>
        <c:crosses val="autoZero"/>
        <c:auto val="1"/>
        <c:lblAlgn val="ctr"/>
        <c:lblOffset val="100"/>
        <c:noMultiLvlLbl val="0"/>
      </c:catAx>
      <c:valAx>
        <c:axId val="1462107680"/>
        <c:scaling>
          <c:orientation val="minMax"/>
          <c:max val="1"/>
        </c:scaling>
        <c:delete val="1"/>
        <c:axPos val="b"/>
        <c:numFmt formatCode="General" sourceLinked="1"/>
        <c:majorTickMark val="out"/>
        <c:minorTickMark val="none"/>
        <c:tickLblPos val="nextTo"/>
        <c:crossAx val="1462116384"/>
        <c:crosses val="autoZero"/>
        <c:crossBetween val="between"/>
      </c:valAx>
      <c:valAx>
        <c:axId val="1462120736"/>
        <c:scaling>
          <c:orientation val="minMax"/>
        </c:scaling>
        <c:delete val="1"/>
        <c:axPos val="t"/>
        <c:numFmt formatCode="0.0%" sourceLinked="1"/>
        <c:majorTickMark val="out"/>
        <c:minorTickMark val="none"/>
        <c:tickLblPos val="nextTo"/>
        <c:crossAx val="1462115296"/>
        <c:crosses val="max"/>
        <c:crossBetween val="between"/>
      </c:valAx>
      <c:catAx>
        <c:axId val="146211529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4621207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0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trainingacademy.bg/" TargetMode="Externa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133350</xdr:colOff>
      <xdr:row>1</xdr:row>
      <xdr:rowOff>28575</xdr:rowOff>
    </xdr:from>
    <xdr:to>
      <xdr:col>4</xdr:col>
      <xdr:colOff>533400</xdr:colOff>
      <xdr:row>1</xdr:row>
      <xdr:rowOff>342900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495299</xdr:colOff>
      <xdr:row>1</xdr:row>
      <xdr:rowOff>80962</xdr:rowOff>
    </xdr:from>
    <xdr:to>
      <xdr:col>5</xdr:col>
      <xdr:colOff>0</xdr:colOff>
      <xdr:row>1</xdr:row>
      <xdr:rowOff>290512</xdr:rowOff>
    </xdr:to>
    <xdr:sp macro="" textlink="$H$12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95874" y="357187"/>
          <a:ext cx="676276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fld id="{38E5F9B6-F467-45D6-BB80-245A13DA7B19}" type="TxLink">
            <a:rPr lang="en-US" sz="800" b="1" i="1" u="none" strike="noStrike">
              <a:solidFill>
                <a:srgbClr val="000000"/>
              </a:solidFill>
              <a:latin typeface="Verdana"/>
              <a:ea typeface="Verdana"/>
              <a:cs typeface="Verdana"/>
            </a:rPr>
            <a:pPr algn="ctr"/>
            <a:t>33.3%</a:t>
          </a:fld>
          <a:endParaRPr lang="en-GB" sz="800" b="1" i="1">
            <a:solidFill>
              <a:schemeClr val="bg2">
                <a:lumMod val="25000"/>
              </a:schemeClr>
            </a:solidFill>
          </a:endParaRPr>
        </a:p>
      </xdr:txBody>
    </xdr:sp>
    <xdr:clientData/>
  </xdr:twoCellAnchor>
  <xdr:twoCellAnchor editAs="oneCell">
    <xdr:from>
      <xdr:col>3</xdr:col>
      <xdr:colOff>510540</xdr:colOff>
      <xdr:row>28</xdr:row>
      <xdr:rowOff>152401</xdr:rowOff>
    </xdr:from>
    <xdr:to>
      <xdr:col>9</xdr:col>
      <xdr:colOff>15240</xdr:colOff>
      <xdr:row>33</xdr:row>
      <xdr:rowOff>23677</xdr:rowOff>
    </xdr:to>
    <xdr:pic>
      <xdr:nvPicPr>
        <xdr:cNvPr id="2" name="Pictur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02480" y="4899661"/>
          <a:ext cx="1752600" cy="6713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iolet II">
      <a:dk1>
        <a:sysClr val="windowText" lastClr="000000"/>
      </a:dk1>
      <a:lt1>
        <a:sysClr val="window" lastClr="FFFFFF"/>
      </a:lt1>
      <a:dk2>
        <a:srgbClr val="632E62"/>
      </a:dk2>
      <a:lt2>
        <a:srgbClr val="EAE5EB"/>
      </a:lt2>
      <a:accent1>
        <a:srgbClr val="92278F"/>
      </a:accent1>
      <a:accent2>
        <a:srgbClr val="9B57D3"/>
      </a:accent2>
      <a:accent3>
        <a:srgbClr val="755DD9"/>
      </a:accent3>
      <a:accent4>
        <a:srgbClr val="665EB8"/>
      </a:accent4>
      <a:accent5>
        <a:srgbClr val="45A5ED"/>
      </a:accent5>
      <a:accent6>
        <a:srgbClr val="5982DB"/>
      </a:accent6>
      <a:hlink>
        <a:srgbClr val="0066FF"/>
      </a:hlink>
      <a:folHlink>
        <a:srgbClr val="666699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I29"/>
  <sheetViews>
    <sheetView showGridLines="0" tabSelected="1" topLeftCell="A3" zoomScaleNormal="100" workbookViewId="0">
      <selection activeCell="K28" sqref="K28"/>
    </sheetView>
  </sheetViews>
  <sheetFormatPr defaultRowHeight="12.75" x14ac:dyDescent="0.2"/>
  <cols>
    <col min="1" max="1" width="4" customWidth="1"/>
    <col min="2" max="2" width="10.125" customWidth="1"/>
    <col min="3" max="3" width="34.75" customWidth="1"/>
    <col min="4" max="4" width="11.5" customWidth="1"/>
    <col min="5" max="5" width="15.375" customWidth="1"/>
    <col min="6" max="6" width="4.375" hidden="1" customWidth="1"/>
    <col min="7" max="7" width="16.625" hidden="1" customWidth="1"/>
    <col min="8" max="8" width="10.625" hidden="1" customWidth="1"/>
    <col min="9" max="9" width="10" hidden="1" customWidth="1"/>
    <col min="10" max="10" width="9" customWidth="1"/>
  </cols>
  <sheetData>
    <row r="1" spans="1:9" ht="21.6" customHeight="1" x14ac:dyDescent="0.2">
      <c r="A1" s="7" t="s">
        <v>7</v>
      </c>
      <c r="B1" s="7"/>
      <c r="C1" s="8"/>
      <c r="D1" s="8"/>
      <c r="E1" s="9"/>
    </row>
    <row r="2" spans="1:9" ht="28.5" customHeight="1" x14ac:dyDescent="0.2">
      <c r="A2" s="4"/>
      <c r="B2" s="5"/>
      <c r="C2" s="5"/>
      <c r="D2" s="5"/>
      <c r="E2" s="6"/>
    </row>
    <row r="3" spans="1:9" ht="5.25" customHeight="1" x14ac:dyDescent="0.2"/>
    <row r="4" spans="1:9" ht="17.25" customHeight="1" thickBot="1" x14ac:dyDescent="0.25">
      <c r="A4" s="21" t="s">
        <v>0</v>
      </c>
      <c r="B4" s="21" t="s">
        <v>8</v>
      </c>
      <c r="C4" s="21" t="s">
        <v>9</v>
      </c>
      <c r="D4" s="21" t="s">
        <v>10</v>
      </c>
      <c r="E4" s="22" t="s">
        <v>11</v>
      </c>
      <c r="G4" s="3" t="s">
        <v>1</v>
      </c>
      <c r="H4" s="3" t="s">
        <v>3</v>
      </c>
      <c r="I4" s="11" t="s">
        <v>4</v>
      </c>
    </row>
    <row r="5" spans="1:9" ht="12.75" customHeight="1" thickTop="1" x14ac:dyDescent="0.2">
      <c r="A5" s="18">
        <v>1</v>
      </c>
      <c r="B5" s="19">
        <v>44114</v>
      </c>
      <c r="C5" s="20" t="s">
        <v>21</v>
      </c>
      <c r="D5" s="20" t="s">
        <v>15</v>
      </c>
      <c r="E5" s="20" t="s">
        <v>13</v>
      </c>
      <c r="G5" s="2" t="s">
        <v>12</v>
      </c>
      <c r="H5" s="10" t="s">
        <v>15</v>
      </c>
      <c r="I5" s="12">
        <v>5</v>
      </c>
    </row>
    <row r="6" spans="1:9" ht="12.75" customHeight="1" x14ac:dyDescent="0.2">
      <c r="A6" s="15">
        <v>2</v>
      </c>
      <c r="B6" s="16">
        <v>42255</v>
      </c>
      <c r="C6" s="17" t="s">
        <v>22</v>
      </c>
      <c r="D6" s="17" t="s">
        <v>16</v>
      </c>
      <c r="E6" s="17" t="s">
        <v>12</v>
      </c>
      <c r="G6" s="2" t="s">
        <v>13</v>
      </c>
      <c r="H6" s="10" t="s">
        <v>16</v>
      </c>
      <c r="I6" s="12">
        <v>3</v>
      </c>
    </row>
    <row r="7" spans="1:9" ht="12.75" customHeight="1" x14ac:dyDescent="0.2">
      <c r="A7" s="15">
        <v>3</v>
      </c>
      <c r="B7" s="16">
        <v>42255</v>
      </c>
      <c r="C7" s="17" t="s">
        <v>23</v>
      </c>
      <c r="D7" s="17" t="s">
        <v>17</v>
      </c>
      <c r="E7" s="17" t="s">
        <v>14</v>
      </c>
      <c r="G7" s="2" t="s">
        <v>14</v>
      </c>
      <c r="H7" s="10" t="s">
        <v>17</v>
      </c>
      <c r="I7" s="12">
        <v>1</v>
      </c>
    </row>
    <row r="8" spans="1:9" ht="12.75" customHeight="1" x14ac:dyDescent="0.2">
      <c r="A8" s="15">
        <v>4</v>
      </c>
      <c r="B8" s="16"/>
      <c r="C8" s="17"/>
      <c r="D8" s="17"/>
      <c r="E8" s="17"/>
    </row>
    <row r="9" spans="1:9" ht="12.75" customHeight="1" x14ac:dyDescent="0.2">
      <c r="A9" s="15">
        <v>5</v>
      </c>
      <c r="B9" s="16"/>
      <c r="C9" s="17"/>
      <c r="D9" s="17"/>
      <c r="E9" s="17"/>
      <c r="G9" s="13" t="s">
        <v>18</v>
      </c>
      <c r="H9" s="1">
        <f>COUNTIF($C$5:$C$29,"&lt;&gt;")</f>
        <v>3</v>
      </c>
    </row>
    <row r="10" spans="1:9" ht="12.75" customHeight="1" x14ac:dyDescent="0.2">
      <c r="A10" s="15">
        <v>6</v>
      </c>
      <c r="B10" s="16"/>
      <c r="C10" s="17"/>
      <c r="D10" s="17"/>
      <c r="E10" s="17"/>
      <c r="G10" s="13" t="s">
        <v>19</v>
      </c>
      <c r="H10" s="1">
        <f>COUNTIFS($D$5:$D$29,$H$5,$E$5:$E$29,$G$5)*$I$5+COUNTIFS($D$5:$D$29,$H$6,$E$5:$E$29,$G$5)*$I$6+COUNTIFS($D$5:$D$29,$H$7,$E$5:$E$29,$G$5)*$I$7</f>
        <v>3</v>
      </c>
    </row>
    <row r="11" spans="1:9" ht="12.75" customHeight="1" x14ac:dyDescent="0.2">
      <c r="A11" s="15">
        <v>7</v>
      </c>
      <c r="B11" s="16"/>
      <c r="C11" s="17"/>
      <c r="D11" s="17"/>
      <c r="E11" s="17"/>
      <c r="G11" s="13" t="s">
        <v>20</v>
      </c>
      <c r="H11" s="1">
        <f>COUNTIF($D$5:$D$29,$H$5)*$I$5+COUNTIF($D$5:$D$29,$H$6)*$I$6+COUNTIF($D$5:$D$29,$H$7)*$I$7</f>
        <v>9</v>
      </c>
    </row>
    <row r="12" spans="1:9" ht="12.75" customHeight="1" x14ac:dyDescent="0.2">
      <c r="A12" s="15">
        <v>8</v>
      </c>
      <c r="B12" s="16"/>
      <c r="C12" s="17"/>
      <c r="D12" s="17"/>
      <c r="E12" s="17"/>
      <c r="G12" s="13" t="s">
        <v>2</v>
      </c>
      <c r="H12" s="14">
        <f>IFERROR(H10/H11,0)</f>
        <v>0.33333333333333331</v>
      </c>
    </row>
    <row r="13" spans="1:9" ht="12.75" customHeight="1" x14ac:dyDescent="0.2">
      <c r="A13" s="15">
        <v>9</v>
      </c>
      <c r="B13" s="16"/>
      <c r="C13" s="17"/>
      <c r="D13" s="17"/>
      <c r="E13" s="17"/>
    </row>
    <row r="14" spans="1:9" ht="12.75" customHeight="1" x14ac:dyDescent="0.2">
      <c r="A14" s="15">
        <v>10</v>
      </c>
      <c r="B14" s="16"/>
      <c r="C14" s="17"/>
      <c r="D14" s="17"/>
      <c r="E14" s="17"/>
    </row>
    <row r="15" spans="1:9" ht="12.75" customHeight="1" x14ac:dyDescent="0.2">
      <c r="A15" s="15">
        <v>11</v>
      </c>
      <c r="B15" s="16"/>
      <c r="C15" s="17"/>
      <c r="D15" s="17"/>
      <c r="E15" s="17"/>
    </row>
    <row r="16" spans="1:9" ht="12.75" customHeight="1" x14ac:dyDescent="0.2">
      <c r="A16" s="15">
        <v>12</v>
      </c>
      <c r="B16" s="16"/>
      <c r="C16" s="17"/>
      <c r="D16" s="17"/>
      <c r="E16" s="17"/>
    </row>
    <row r="17" spans="1:8" ht="12.75" customHeight="1" x14ac:dyDescent="0.2">
      <c r="A17" s="15">
        <v>13</v>
      </c>
      <c r="B17" s="16"/>
      <c r="C17" s="17"/>
      <c r="D17" s="17"/>
      <c r="E17" s="17"/>
    </row>
    <row r="18" spans="1:8" ht="12.75" customHeight="1" x14ac:dyDescent="0.2">
      <c r="A18" s="15">
        <v>14</v>
      </c>
      <c r="B18" s="16"/>
      <c r="C18" s="17"/>
      <c r="D18" s="17"/>
      <c r="E18" s="17"/>
      <c r="G18" s="13" t="s">
        <v>6</v>
      </c>
      <c r="H18" s="1">
        <v>1</v>
      </c>
    </row>
    <row r="19" spans="1:8" ht="12.75" customHeight="1" x14ac:dyDescent="0.2">
      <c r="A19" s="15">
        <v>15</v>
      </c>
      <c r="B19" s="16"/>
      <c r="C19" s="17"/>
      <c r="D19" s="17"/>
      <c r="E19" s="17"/>
      <c r="G19" s="13" t="s">
        <v>5</v>
      </c>
      <c r="H19" s="1">
        <v>10</v>
      </c>
    </row>
    <row r="20" spans="1:8" ht="12.75" customHeight="1" x14ac:dyDescent="0.2">
      <c r="A20" s="15">
        <v>16</v>
      </c>
      <c r="B20" s="16"/>
      <c r="C20" s="17"/>
      <c r="D20" s="17"/>
      <c r="E20" s="17"/>
      <c r="G20" s="13" t="s">
        <v>2</v>
      </c>
      <c r="H20" s="14">
        <v>0.1</v>
      </c>
    </row>
    <row r="21" spans="1:8" ht="12.75" customHeight="1" x14ac:dyDescent="0.2">
      <c r="A21" s="15">
        <v>17</v>
      </c>
      <c r="B21" s="16"/>
      <c r="C21" s="17"/>
      <c r="D21" s="17"/>
      <c r="E21" s="17"/>
    </row>
    <row r="22" spans="1:8" ht="12.75" customHeight="1" x14ac:dyDescent="0.2">
      <c r="A22" s="15">
        <v>18</v>
      </c>
      <c r="B22" s="16"/>
      <c r="C22" s="17"/>
      <c r="D22" s="17"/>
      <c r="E22" s="17"/>
    </row>
    <row r="23" spans="1:8" ht="12.75" customHeight="1" x14ac:dyDescent="0.2">
      <c r="A23" s="15">
        <v>19</v>
      </c>
      <c r="B23" s="16"/>
      <c r="C23" s="17"/>
      <c r="D23" s="17"/>
      <c r="E23" s="17"/>
    </row>
    <row r="24" spans="1:8" ht="12.75" customHeight="1" x14ac:dyDescent="0.2">
      <c r="A24" s="15">
        <v>20</v>
      </c>
      <c r="B24" s="16"/>
      <c r="C24" s="17"/>
      <c r="D24" s="17"/>
      <c r="E24" s="17"/>
    </row>
    <row r="25" spans="1:8" ht="12.75" customHeight="1" x14ac:dyDescent="0.2">
      <c r="A25" s="15">
        <v>21</v>
      </c>
      <c r="B25" s="16"/>
      <c r="C25" s="17"/>
      <c r="D25" s="17"/>
      <c r="E25" s="17"/>
    </row>
    <row r="26" spans="1:8" ht="12.75" customHeight="1" x14ac:dyDescent="0.2">
      <c r="A26" s="15">
        <v>22</v>
      </c>
      <c r="B26" s="16"/>
      <c r="C26" s="17"/>
      <c r="D26" s="17"/>
      <c r="E26" s="17"/>
    </row>
    <row r="27" spans="1:8" ht="12.75" customHeight="1" x14ac:dyDescent="0.2">
      <c r="A27" s="15">
        <v>23</v>
      </c>
      <c r="B27" s="16"/>
      <c r="C27" s="17"/>
      <c r="D27" s="17"/>
      <c r="E27" s="17"/>
    </row>
    <row r="28" spans="1:8" ht="12.75" customHeight="1" x14ac:dyDescent="0.2">
      <c r="A28" s="15">
        <v>24</v>
      </c>
      <c r="B28" s="16"/>
      <c r="C28" s="17"/>
      <c r="D28" s="17"/>
      <c r="E28" s="17"/>
    </row>
    <row r="29" spans="1:8" ht="12.75" customHeight="1" x14ac:dyDescent="0.2">
      <c r="A29" s="15">
        <v>25</v>
      </c>
      <c r="B29" s="16"/>
      <c r="C29" s="17"/>
      <c r="D29" s="17"/>
      <c r="E29" s="17"/>
    </row>
  </sheetData>
  <conditionalFormatting sqref="C5:C29">
    <cfRule type="expression" dxfId="1" priority="3">
      <formula>$E5="Completed"</formula>
    </cfRule>
  </conditionalFormatting>
  <conditionalFormatting sqref="A5:E29">
    <cfRule type="expression" dxfId="0" priority="1">
      <formula>AND($E5=$G$5,$C5&lt;&gt;"")</formula>
    </cfRule>
  </conditionalFormatting>
  <dataValidations count="2">
    <dataValidation type="list" allowBlank="1" showInputMessage="1" showErrorMessage="1" sqref="E5:E29" xr:uid="{00000000-0002-0000-0000-000000000000}">
      <formula1>$G$5:$G$7</formula1>
    </dataValidation>
    <dataValidation type="list" allowBlank="1" showInputMessage="1" showErrorMessage="1" sqref="D5:D29" xr:uid="{00000000-0002-0000-0000-000001000000}">
      <formula1>$H$5:$H$7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Списък със задачи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trainingacademy.bg</dc:creator>
  <cp:lastModifiedBy>CoourseLab-6</cp:lastModifiedBy>
  <cp:lastPrinted>2015-09-08T04:26:46Z</cp:lastPrinted>
  <dcterms:created xsi:type="dcterms:W3CDTF">2015-09-07T14:42:03Z</dcterms:created>
  <dcterms:modified xsi:type="dcterms:W3CDTF">2020-10-20T12:50:13Z</dcterms:modified>
</cp:coreProperties>
</file>